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6765"/>
  </bookViews>
  <sheets>
    <sheet name="Аркуш1" sheetId="1" r:id="rId1"/>
  </sheets>
  <calcPr calcId="114210"/>
</workbook>
</file>

<file path=xl/calcChain.xml><?xml version="1.0" encoding="utf-8"?>
<calcChain xmlns="http://schemas.openxmlformats.org/spreadsheetml/2006/main">
  <c r="Z34" i="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</calcChain>
</file>

<file path=xl/sharedStrings.xml><?xml version="1.0" encoding="utf-8"?>
<sst xmlns="http://schemas.openxmlformats.org/spreadsheetml/2006/main" count="4" uniqueCount="4">
  <si>
    <t>Години</t>
  </si>
  <si>
    <t>Числа</t>
  </si>
  <si>
    <r>
      <t>грн./МВт</t>
    </r>
    <r>
      <rPr>
        <b/>
        <sz val="12"/>
        <color indexed="8"/>
        <rFont val="Calibri"/>
        <family val="2"/>
        <charset val="204"/>
      </rPr>
      <t>·</t>
    </r>
    <r>
      <rPr>
        <b/>
        <sz val="12"/>
        <color indexed="8"/>
        <rFont val="Arial Cyr"/>
        <family val="2"/>
        <charset val="204"/>
      </rPr>
      <t xml:space="preserve">год </t>
    </r>
  </si>
  <si>
    <r>
      <t xml:space="preserve">Оптова ринкова ціна з урахуванням дотаційних сертифікатів за квітень 2019 року </t>
    </r>
    <r>
      <rPr>
        <sz val="11"/>
        <color indexed="8"/>
        <rFont val="Arial Cyr"/>
        <family val="2"/>
        <charset val="204"/>
      </rPr>
      <t>(розрахована відповідно до п. 8.17.2 Правил ОРЕ, без урахування ПДВ та без урахування акцизного податку)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</si>
</sst>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Arial Cyr"/>
      <family val="2"/>
      <charset val="204"/>
    </font>
    <font>
      <sz val="11"/>
      <color indexed="8"/>
      <name val="Arial Cyr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0" fillId="0" borderId="0" xfId="0" applyNumberFormat="1"/>
    <xf numFmtId="2" fontId="3" fillId="3" borderId="14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4"/>
  <sheetViews>
    <sheetView tabSelected="1" topLeftCell="J1" workbookViewId="0">
      <selection activeCell="T38" sqref="T38:U39"/>
    </sheetView>
  </sheetViews>
  <sheetFormatPr defaultRowHeight="15"/>
  <cols>
    <col min="1" max="1" width="7.140625" bestFit="1" customWidth="1"/>
    <col min="2" max="25" width="8.28515625" customWidth="1"/>
  </cols>
  <sheetData>
    <row r="1" spans="1:26" ht="15.75" thickBot="1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ht="15.75" thickBot="1">
      <c r="A2" s="1" t="s">
        <v>0</v>
      </c>
      <c r="B2" s="2">
        <v>1</v>
      </c>
      <c r="C2" s="3">
        <f>B2+1</f>
        <v>2</v>
      </c>
      <c r="D2" s="3">
        <f t="shared" ref="D2:Y2" si="0">C2+1</f>
        <v>3</v>
      </c>
      <c r="E2" s="3">
        <f t="shared" si="0"/>
        <v>4</v>
      </c>
      <c r="F2" s="3">
        <f t="shared" si="0"/>
        <v>5</v>
      </c>
      <c r="G2" s="3">
        <f t="shared" si="0"/>
        <v>6</v>
      </c>
      <c r="H2" s="3">
        <f t="shared" si="0"/>
        <v>7</v>
      </c>
      <c r="I2" s="3">
        <f t="shared" si="0"/>
        <v>8</v>
      </c>
      <c r="J2" s="3">
        <f t="shared" si="0"/>
        <v>9</v>
      </c>
      <c r="K2" s="3">
        <f t="shared" si="0"/>
        <v>10</v>
      </c>
      <c r="L2" s="3">
        <f t="shared" si="0"/>
        <v>11</v>
      </c>
      <c r="M2" s="3">
        <f t="shared" si="0"/>
        <v>12</v>
      </c>
      <c r="N2" s="3">
        <f t="shared" si="0"/>
        <v>13</v>
      </c>
      <c r="O2" s="3">
        <f t="shared" si="0"/>
        <v>14</v>
      </c>
      <c r="P2" s="3">
        <f t="shared" si="0"/>
        <v>15</v>
      </c>
      <c r="Q2" s="3">
        <f t="shared" si="0"/>
        <v>16</v>
      </c>
      <c r="R2" s="3">
        <f t="shared" si="0"/>
        <v>17</v>
      </c>
      <c r="S2" s="3">
        <f t="shared" si="0"/>
        <v>18</v>
      </c>
      <c r="T2" s="3">
        <f t="shared" si="0"/>
        <v>19</v>
      </c>
      <c r="U2" s="3">
        <f t="shared" si="0"/>
        <v>20</v>
      </c>
      <c r="V2" s="3">
        <f t="shared" si="0"/>
        <v>21</v>
      </c>
      <c r="W2" s="3">
        <f t="shared" si="0"/>
        <v>22</v>
      </c>
      <c r="X2" s="3">
        <f t="shared" si="0"/>
        <v>23</v>
      </c>
      <c r="Y2" s="5">
        <f t="shared" si="0"/>
        <v>24</v>
      </c>
    </row>
    <row r="3" spans="1:26" ht="16.5" thickBot="1">
      <c r="A3" s="4" t="s">
        <v>1</v>
      </c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</row>
    <row r="4" spans="1:26">
      <c r="A4" s="14">
        <v>1</v>
      </c>
      <c r="B4" s="15">
        <v>859.18</v>
      </c>
      <c r="C4" s="16">
        <v>850.39</v>
      </c>
      <c r="D4" s="16">
        <v>850.69</v>
      </c>
      <c r="E4" s="16">
        <v>850.94</v>
      </c>
      <c r="F4" s="16">
        <v>852.33</v>
      </c>
      <c r="G4" s="16">
        <v>853.58</v>
      </c>
      <c r="H4" s="16">
        <v>1824.81</v>
      </c>
      <c r="I4" s="16">
        <v>1831.68</v>
      </c>
      <c r="J4" s="16">
        <v>1989.6</v>
      </c>
      <c r="K4" s="16">
        <v>2009.27</v>
      </c>
      <c r="L4" s="16">
        <v>1875.33</v>
      </c>
      <c r="M4" s="16">
        <v>1865.71</v>
      </c>
      <c r="N4" s="16">
        <v>1859.52</v>
      </c>
      <c r="O4" s="16">
        <v>1856.06</v>
      </c>
      <c r="P4" s="16">
        <v>1854.49</v>
      </c>
      <c r="Q4" s="16">
        <v>1856.73</v>
      </c>
      <c r="R4" s="16">
        <v>1848.93</v>
      </c>
      <c r="S4" s="16">
        <v>1843.85</v>
      </c>
      <c r="T4" s="16">
        <v>1987.78</v>
      </c>
      <c r="U4" s="16">
        <v>2031</v>
      </c>
      <c r="V4" s="16">
        <v>2042.24</v>
      </c>
      <c r="W4" s="16">
        <v>2007.48</v>
      </c>
      <c r="X4" s="16">
        <v>1828.25</v>
      </c>
      <c r="Y4" s="17">
        <v>858.15</v>
      </c>
      <c r="Z4" s="18">
        <f t="shared" ref="Z4:Z33" si="1">AVERAGE(B4:Y4)</f>
        <v>1599.4995833333335</v>
      </c>
    </row>
    <row r="5" spans="1:26">
      <c r="A5" s="6">
        <v>2</v>
      </c>
      <c r="B5" s="8">
        <v>958.49</v>
      </c>
      <c r="C5" s="9">
        <v>951.8</v>
      </c>
      <c r="D5" s="9">
        <v>954.2</v>
      </c>
      <c r="E5" s="9">
        <v>953.63</v>
      </c>
      <c r="F5" s="9">
        <v>956.17</v>
      </c>
      <c r="G5" s="9">
        <v>957.3</v>
      </c>
      <c r="H5" s="9">
        <v>1898.05</v>
      </c>
      <c r="I5" s="9">
        <v>1892.78</v>
      </c>
      <c r="J5" s="9">
        <v>2061.44</v>
      </c>
      <c r="K5" s="9">
        <v>2076.7600000000002</v>
      </c>
      <c r="L5" s="9">
        <v>1926.66</v>
      </c>
      <c r="M5" s="9">
        <v>1922.41</v>
      </c>
      <c r="N5" s="9">
        <v>1920.82</v>
      </c>
      <c r="O5" s="9">
        <v>1924.01</v>
      </c>
      <c r="P5" s="9">
        <v>1916.82</v>
      </c>
      <c r="Q5" s="9">
        <v>1922.43</v>
      </c>
      <c r="R5" s="9">
        <v>1922.87</v>
      </c>
      <c r="S5" s="9">
        <v>1918.36</v>
      </c>
      <c r="T5" s="9">
        <v>2096.0100000000002</v>
      </c>
      <c r="U5" s="9">
        <v>2146.11</v>
      </c>
      <c r="V5" s="9">
        <v>2161.52</v>
      </c>
      <c r="W5" s="9">
        <v>2100.77</v>
      </c>
      <c r="X5" s="9">
        <v>1871.91</v>
      </c>
      <c r="Y5" s="10">
        <v>982.26</v>
      </c>
      <c r="Z5" s="18">
        <f t="shared" si="1"/>
        <v>1683.0658333333333</v>
      </c>
    </row>
    <row r="6" spans="1:26">
      <c r="A6" s="6">
        <v>3</v>
      </c>
      <c r="B6" s="8">
        <v>922.73</v>
      </c>
      <c r="C6" s="9">
        <v>909.89</v>
      </c>
      <c r="D6" s="9">
        <v>907.87</v>
      </c>
      <c r="E6" s="9">
        <v>909.74</v>
      </c>
      <c r="F6" s="9">
        <v>912.34</v>
      </c>
      <c r="G6" s="9">
        <v>912.27</v>
      </c>
      <c r="H6" s="9">
        <v>1822.92</v>
      </c>
      <c r="I6" s="9">
        <v>1837.64</v>
      </c>
      <c r="J6" s="9">
        <v>2003.52</v>
      </c>
      <c r="K6" s="9">
        <v>2028.4</v>
      </c>
      <c r="L6" s="9">
        <v>1864.55</v>
      </c>
      <c r="M6" s="9">
        <v>1855.08</v>
      </c>
      <c r="N6" s="9">
        <v>1849.65</v>
      </c>
      <c r="O6" s="9">
        <v>1849.77</v>
      </c>
      <c r="P6" s="9">
        <v>1843.79</v>
      </c>
      <c r="Q6" s="9">
        <v>1837.5</v>
      </c>
      <c r="R6" s="9">
        <v>1835.04</v>
      </c>
      <c r="S6" s="9">
        <v>1825.01</v>
      </c>
      <c r="T6" s="9">
        <v>1991</v>
      </c>
      <c r="U6" s="9">
        <v>2032.92</v>
      </c>
      <c r="V6" s="9">
        <v>2049.19</v>
      </c>
      <c r="W6" s="9">
        <v>2020.56</v>
      </c>
      <c r="X6" s="9">
        <v>1833.44</v>
      </c>
      <c r="Y6" s="10">
        <v>934.21</v>
      </c>
      <c r="Z6" s="18">
        <f t="shared" si="1"/>
        <v>1616.2095833333333</v>
      </c>
    </row>
    <row r="7" spans="1:26">
      <c r="A7" s="6">
        <v>4</v>
      </c>
      <c r="B7" s="8">
        <v>926.2</v>
      </c>
      <c r="C7" s="9">
        <v>924.13</v>
      </c>
      <c r="D7" s="9">
        <v>924.61</v>
      </c>
      <c r="E7" s="9">
        <v>925.31</v>
      </c>
      <c r="F7" s="9">
        <v>925.59</v>
      </c>
      <c r="G7" s="9">
        <v>924.64</v>
      </c>
      <c r="H7" s="9">
        <v>1804.73</v>
      </c>
      <c r="I7" s="9">
        <v>1818.5</v>
      </c>
      <c r="J7" s="9">
        <v>1951.82</v>
      </c>
      <c r="K7" s="9">
        <v>1961.44</v>
      </c>
      <c r="L7" s="9">
        <v>1830.74</v>
      </c>
      <c r="M7" s="9">
        <v>1825.75</v>
      </c>
      <c r="N7" s="9">
        <v>1834.03</v>
      </c>
      <c r="O7" s="9">
        <v>1841.42</v>
      </c>
      <c r="P7" s="9">
        <v>1836.03</v>
      </c>
      <c r="Q7" s="9">
        <v>1831.44</v>
      </c>
      <c r="R7" s="9">
        <v>1825.55</v>
      </c>
      <c r="S7" s="9">
        <v>1832.23</v>
      </c>
      <c r="T7" s="9">
        <v>1941.66</v>
      </c>
      <c r="U7" s="9">
        <v>1994.31</v>
      </c>
      <c r="V7" s="9">
        <v>2021.03</v>
      </c>
      <c r="W7" s="9">
        <v>1981.46</v>
      </c>
      <c r="X7" s="9">
        <v>1810.63</v>
      </c>
      <c r="Y7" s="10">
        <v>937.77</v>
      </c>
      <c r="Z7" s="18">
        <f t="shared" si="1"/>
        <v>1601.2924999999996</v>
      </c>
    </row>
    <row r="8" spans="1:26">
      <c r="A8" s="6">
        <v>5</v>
      </c>
      <c r="B8" s="8">
        <v>924.27</v>
      </c>
      <c r="C8" s="9">
        <v>916.06</v>
      </c>
      <c r="D8" s="9">
        <v>909.65</v>
      </c>
      <c r="E8" s="9">
        <v>909.94</v>
      </c>
      <c r="F8" s="9">
        <v>909.97</v>
      </c>
      <c r="G8" s="9">
        <v>913.69</v>
      </c>
      <c r="H8" s="9">
        <v>1798.54</v>
      </c>
      <c r="I8" s="9">
        <v>1814.39</v>
      </c>
      <c r="J8" s="9">
        <v>1905</v>
      </c>
      <c r="K8" s="9">
        <v>1913.09</v>
      </c>
      <c r="L8" s="9">
        <v>1825.36</v>
      </c>
      <c r="M8" s="9">
        <v>1824.97</v>
      </c>
      <c r="N8" s="9">
        <v>1833.42</v>
      </c>
      <c r="O8" s="9">
        <v>1850.58</v>
      </c>
      <c r="P8" s="9">
        <v>1845.38</v>
      </c>
      <c r="Q8" s="9">
        <v>1837.15</v>
      </c>
      <c r="R8" s="9">
        <v>1827.97</v>
      </c>
      <c r="S8" s="9">
        <v>1824.55</v>
      </c>
      <c r="T8" s="9">
        <v>1894.3</v>
      </c>
      <c r="U8" s="9">
        <v>1943.63</v>
      </c>
      <c r="V8" s="9">
        <v>1963.54</v>
      </c>
      <c r="W8" s="9">
        <v>1940.95</v>
      </c>
      <c r="X8" s="9">
        <v>1813.63</v>
      </c>
      <c r="Y8" s="10">
        <v>928.4</v>
      </c>
      <c r="Z8" s="18">
        <f t="shared" si="1"/>
        <v>1586.1845833333334</v>
      </c>
    </row>
    <row r="9" spans="1:26">
      <c r="A9" s="6">
        <v>6</v>
      </c>
      <c r="B9" s="8">
        <v>928.3</v>
      </c>
      <c r="C9" s="9">
        <v>937.2</v>
      </c>
      <c r="D9" s="9">
        <v>930.37</v>
      </c>
      <c r="E9" s="9">
        <v>934.37</v>
      </c>
      <c r="F9" s="9">
        <v>931.29</v>
      </c>
      <c r="G9" s="9">
        <v>933.63</v>
      </c>
      <c r="H9" s="9">
        <v>931.63</v>
      </c>
      <c r="I9" s="9">
        <v>1706.3</v>
      </c>
      <c r="J9" s="9">
        <v>1700.59</v>
      </c>
      <c r="K9" s="9">
        <v>1690.57</v>
      </c>
      <c r="L9" s="9">
        <v>1689.08</v>
      </c>
      <c r="M9" s="9">
        <v>1678.64</v>
      </c>
      <c r="N9" s="9">
        <v>1683.95</v>
      </c>
      <c r="O9" s="9">
        <v>1696.8</v>
      </c>
      <c r="P9" s="9">
        <v>1696.55</v>
      </c>
      <c r="Q9" s="9">
        <v>1701.03</v>
      </c>
      <c r="R9" s="9">
        <v>1694.85</v>
      </c>
      <c r="S9" s="9">
        <v>1688.01</v>
      </c>
      <c r="T9" s="9">
        <v>1971.95</v>
      </c>
      <c r="U9" s="9">
        <v>1957.3</v>
      </c>
      <c r="V9" s="9">
        <v>1964.33</v>
      </c>
      <c r="W9" s="9">
        <v>1950.69</v>
      </c>
      <c r="X9" s="9">
        <v>1662.52</v>
      </c>
      <c r="Y9" s="10">
        <v>1673.26</v>
      </c>
      <c r="Z9" s="18">
        <f t="shared" si="1"/>
        <v>1513.8837499999997</v>
      </c>
    </row>
    <row r="10" spans="1:26">
      <c r="A10" s="6">
        <v>7</v>
      </c>
      <c r="B10" s="8">
        <v>1683.26</v>
      </c>
      <c r="C10" s="9">
        <v>891.02</v>
      </c>
      <c r="D10" s="9">
        <v>899.12</v>
      </c>
      <c r="E10" s="9">
        <v>890.04</v>
      </c>
      <c r="F10" s="9">
        <v>891.29</v>
      </c>
      <c r="G10" s="9">
        <v>889.59</v>
      </c>
      <c r="H10" s="9">
        <v>891.52</v>
      </c>
      <c r="I10" s="9">
        <v>889.61</v>
      </c>
      <c r="J10" s="9">
        <v>1714.2</v>
      </c>
      <c r="K10" s="9">
        <v>1706.54</v>
      </c>
      <c r="L10" s="9">
        <v>1710.98</v>
      </c>
      <c r="M10" s="9">
        <v>1722.07</v>
      </c>
      <c r="N10" s="9">
        <v>1729.01</v>
      </c>
      <c r="O10" s="9">
        <v>1730.28</v>
      </c>
      <c r="P10" s="9">
        <v>1731.62</v>
      </c>
      <c r="Q10" s="9">
        <v>1734.03</v>
      </c>
      <c r="R10" s="9">
        <v>1730.06</v>
      </c>
      <c r="S10" s="9">
        <v>1721.58</v>
      </c>
      <c r="T10" s="9">
        <v>2134.9699999999998</v>
      </c>
      <c r="U10" s="9">
        <v>2141.58</v>
      </c>
      <c r="V10" s="9">
        <v>2140.96</v>
      </c>
      <c r="W10" s="9">
        <v>2118.3000000000002</v>
      </c>
      <c r="X10" s="9">
        <v>1678.52</v>
      </c>
      <c r="Y10" s="10">
        <v>1683.06</v>
      </c>
      <c r="Z10" s="18">
        <f t="shared" si="1"/>
        <v>1543.8837499999997</v>
      </c>
    </row>
    <row r="11" spans="1:26">
      <c r="A11" s="6">
        <v>8</v>
      </c>
      <c r="B11" s="8">
        <v>872.32</v>
      </c>
      <c r="C11" s="9">
        <v>883.4</v>
      </c>
      <c r="D11" s="9">
        <v>881.34</v>
      </c>
      <c r="E11" s="9">
        <v>887.76</v>
      </c>
      <c r="F11" s="9">
        <v>885.63</v>
      </c>
      <c r="G11" s="9">
        <v>893.79</v>
      </c>
      <c r="H11" s="9">
        <v>1700.83</v>
      </c>
      <c r="I11" s="9">
        <v>1678.17</v>
      </c>
      <c r="J11" s="9">
        <v>1891.15</v>
      </c>
      <c r="K11" s="9">
        <v>1884.92</v>
      </c>
      <c r="L11" s="9">
        <v>1691</v>
      </c>
      <c r="M11" s="9">
        <v>1685.84</v>
      </c>
      <c r="N11" s="9">
        <v>1694.45</v>
      </c>
      <c r="O11" s="9">
        <v>1697.47</v>
      </c>
      <c r="P11" s="9">
        <v>1697.38</v>
      </c>
      <c r="Q11" s="9">
        <v>1693.49</v>
      </c>
      <c r="R11" s="9">
        <v>1684.05</v>
      </c>
      <c r="S11" s="9">
        <v>1686.46</v>
      </c>
      <c r="T11" s="9">
        <v>1897.14</v>
      </c>
      <c r="U11" s="9">
        <v>1925.62</v>
      </c>
      <c r="V11" s="9">
        <v>1925.13</v>
      </c>
      <c r="W11" s="9">
        <v>1896.64</v>
      </c>
      <c r="X11" s="9">
        <v>1676.1</v>
      </c>
      <c r="Y11" s="10">
        <v>891.84</v>
      </c>
      <c r="Z11" s="18">
        <f t="shared" si="1"/>
        <v>1508.4133333333332</v>
      </c>
    </row>
    <row r="12" spans="1:26">
      <c r="A12" s="6">
        <v>9</v>
      </c>
      <c r="B12" s="8">
        <v>910.9</v>
      </c>
      <c r="C12" s="9">
        <v>910.89</v>
      </c>
      <c r="D12" s="9">
        <v>909.75</v>
      </c>
      <c r="E12" s="9">
        <v>909.76</v>
      </c>
      <c r="F12" s="9">
        <v>910.54</v>
      </c>
      <c r="G12" s="9">
        <v>912.7</v>
      </c>
      <c r="H12" s="9">
        <v>1701.53</v>
      </c>
      <c r="I12" s="9">
        <v>1686.17</v>
      </c>
      <c r="J12" s="9">
        <v>1865.54</v>
      </c>
      <c r="K12" s="9">
        <v>1885.61</v>
      </c>
      <c r="L12" s="9">
        <v>1685.62</v>
      </c>
      <c r="M12" s="9">
        <v>1685.15</v>
      </c>
      <c r="N12" s="9">
        <v>1696.23</v>
      </c>
      <c r="O12" s="9">
        <v>1701.53</v>
      </c>
      <c r="P12" s="9">
        <v>1697.39</v>
      </c>
      <c r="Q12" s="9">
        <v>1700.6</v>
      </c>
      <c r="R12" s="9">
        <v>1697.17</v>
      </c>
      <c r="S12" s="9">
        <v>1697.03</v>
      </c>
      <c r="T12" s="9">
        <v>1878.75</v>
      </c>
      <c r="U12" s="9">
        <v>1897.15</v>
      </c>
      <c r="V12" s="9">
        <v>1902.25</v>
      </c>
      <c r="W12" s="9">
        <v>1897.27</v>
      </c>
      <c r="X12" s="9">
        <v>1682.12</v>
      </c>
      <c r="Y12" s="10">
        <v>909.05</v>
      </c>
      <c r="Z12" s="18">
        <f t="shared" si="1"/>
        <v>1513.7791666666665</v>
      </c>
    </row>
    <row r="13" spans="1:26">
      <c r="A13" s="6">
        <v>10</v>
      </c>
      <c r="B13" s="8">
        <v>848.74</v>
      </c>
      <c r="C13" s="9">
        <v>848.93</v>
      </c>
      <c r="D13" s="9">
        <v>850.7</v>
      </c>
      <c r="E13" s="9">
        <v>848.84</v>
      </c>
      <c r="F13" s="9">
        <v>852.16</v>
      </c>
      <c r="G13" s="9">
        <v>849.67</v>
      </c>
      <c r="H13" s="9">
        <v>1659.04</v>
      </c>
      <c r="I13" s="9">
        <v>1641.08</v>
      </c>
      <c r="J13" s="9">
        <v>1817.36</v>
      </c>
      <c r="K13" s="9">
        <v>1833.24</v>
      </c>
      <c r="L13" s="9">
        <v>1655.23</v>
      </c>
      <c r="M13" s="9">
        <v>1639.89</v>
      </c>
      <c r="N13" s="9">
        <v>1640.18</v>
      </c>
      <c r="O13" s="9">
        <v>1640.93</v>
      </c>
      <c r="P13" s="9">
        <v>1638.33</v>
      </c>
      <c r="Q13" s="9">
        <v>1639.85</v>
      </c>
      <c r="R13" s="9">
        <v>1630.14</v>
      </c>
      <c r="S13" s="9">
        <v>1625.34</v>
      </c>
      <c r="T13" s="9">
        <v>1770.57</v>
      </c>
      <c r="U13" s="9">
        <v>1794.2</v>
      </c>
      <c r="V13" s="9">
        <v>1803.09</v>
      </c>
      <c r="W13" s="9">
        <v>1782.77</v>
      </c>
      <c r="X13" s="9">
        <v>1608.89</v>
      </c>
      <c r="Y13" s="10">
        <v>854.83</v>
      </c>
      <c r="Z13" s="18">
        <f t="shared" si="1"/>
        <v>1448.9166666666667</v>
      </c>
    </row>
    <row r="14" spans="1:26">
      <c r="A14" s="6">
        <v>11</v>
      </c>
      <c r="B14" s="8">
        <v>810.04</v>
      </c>
      <c r="C14" s="9">
        <v>805.99</v>
      </c>
      <c r="D14" s="9">
        <v>806.94</v>
      </c>
      <c r="E14" s="9">
        <v>807.49</v>
      </c>
      <c r="F14" s="9">
        <v>805.88</v>
      </c>
      <c r="G14" s="9">
        <v>808.48</v>
      </c>
      <c r="H14" s="9">
        <v>1625.5</v>
      </c>
      <c r="I14" s="9">
        <v>1624.26</v>
      </c>
      <c r="J14" s="9">
        <v>1824.16</v>
      </c>
      <c r="K14" s="9">
        <v>1807.16</v>
      </c>
      <c r="L14" s="9">
        <v>1599.34</v>
      </c>
      <c r="M14" s="9">
        <v>1597.37</v>
      </c>
      <c r="N14" s="9">
        <v>1609.01</v>
      </c>
      <c r="O14" s="9">
        <v>1602.38</v>
      </c>
      <c r="P14" s="9">
        <v>1594.84</v>
      </c>
      <c r="Q14" s="9">
        <v>1596.81</v>
      </c>
      <c r="R14" s="9">
        <v>1593.37</v>
      </c>
      <c r="S14" s="9">
        <v>1584.55</v>
      </c>
      <c r="T14" s="9">
        <v>1774.91</v>
      </c>
      <c r="U14" s="9">
        <v>1793.91</v>
      </c>
      <c r="V14" s="9">
        <v>1805.08</v>
      </c>
      <c r="W14" s="9">
        <v>1786.56</v>
      </c>
      <c r="X14" s="9">
        <v>1584.6</v>
      </c>
      <c r="Y14" s="10">
        <v>824.7</v>
      </c>
      <c r="Z14" s="18">
        <f t="shared" si="1"/>
        <v>1419.7220833333333</v>
      </c>
    </row>
    <row r="15" spans="1:26">
      <c r="A15" s="6">
        <v>12</v>
      </c>
      <c r="B15" s="8">
        <v>803.63</v>
      </c>
      <c r="C15" s="9">
        <v>800.84</v>
      </c>
      <c r="D15" s="9">
        <v>801.94</v>
      </c>
      <c r="E15" s="9">
        <v>797.74</v>
      </c>
      <c r="F15" s="9">
        <v>800.31</v>
      </c>
      <c r="G15" s="9">
        <v>800.75</v>
      </c>
      <c r="H15" s="9">
        <v>1612.94</v>
      </c>
      <c r="I15" s="9">
        <v>1599.92</v>
      </c>
      <c r="J15" s="9">
        <v>1752.29</v>
      </c>
      <c r="K15" s="9">
        <v>1740.45</v>
      </c>
      <c r="L15" s="9">
        <v>1588.96</v>
      </c>
      <c r="M15" s="9">
        <v>1584.73</v>
      </c>
      <c r="N15" s="9">
        <v>1586.61</v>
      </c>
      <c r="O15" s="9">
        <v>1586.59</v>
      </c>
      <c r="P15" s="9">
        <v>1585.13</v>
      </c>
      <c r="Q15" s="9">
        <v>1588.76</v>
      </c>
      <c r="R15" s="9">
        <v>1588.03</v>
      </c>
      <c r="S15" s="9">
        <v>1570.36</v>
      </c>
      <c r="T15" s="9">
        <v>1723.22</v>
      </c>
      <c r="U15" s="9">
        <v>1715.79</v>
      </c>
      <c r="V15" s="9">
        <v>1722.14</v>
      </c>
      <c r="W15" s="9">
        <v>1705.21</v>
      </c>
      <c r="X15" s="9">
        <v>1542.39</v>
      </c>
      <c r="Y15" s="10">
        <v>788.52</v>
      </c>
      <c r="Z15" s="18">
        <f t="shared" si="1"/>
        <v>1391.1354166666667</v>
      </c>
    </row>
    <row r="16" spans="1:26">
      <c r="A16" s="6">
        <v>13</v>
      </c>
      <c r="B16" s="8">
        <v>818.65</v>
      </c>
      <c r="C16" s="9">
        <v>820.03</v>
      </c>
      <c r="D16" s="9">
        <v>822.1</v>
      </c>
      <c r="E16" s="9">
        <v>824.8</v>
      </c>
      <c r="F16" s="9">
        <v>824.38</v>
      </c>
      <c r="G16" s="9">
        <v>827.87</v>
      </c>
      <c r="H16" s="9">
        <v>821.51</v>
      </c>
      <c r="I16" s="9">
        <v>1642.52</v>
      </c>
      <c r="J16" s="9">
        <v>1660.55</v>
      </c>
      <c r="K16" s="9">
        <v>1657.1</v>
      </c>
      <c r="L16" s="9">
        <v>1653.09</v>
      </c>
      <c r="M16" s="9">
        <v>1646.73</v>
      </c>
      <c r="N16" s="9">
        <v>1643.16</v>
      </c>
      <c r="O16" s="9">
        <v>1638.81</v>
      </c>
      <c r="P16" s="9">
        <v>1643.86</v>
      </c>
      <c r="Q16" s="9">
        <v>1640.56</v>
      </c>
      <c r="R16" s="9">
        <v>1640.03</v>
      </c>
      <c r="S16" s="9">
        <v>1639.09</v>
      </c>
      <c r="T16" s="9">
        <v>1868.65</v>
      </c>
      <c r="U16" s="9">
        <v>1881.99</v>
      </c>
      <c r="V16" s="9">
        <v>1924.69</v>
      </c>
      <c r="W16" s="9">
        <v>1903.17</v>
      </c>
      <c r="X16" s="9">
        <v>1616.22</v>
      </c>
      <c r="Y16" s="10">
        <v>1625.15</v>
      </c>
      <c r="Z16" s="18">
        <f t="shared" si="1"/>
        <v>1445.1962500000002</v>
      </c>
    </row>
    <row r="17" spans="1:26">
      <c r="A17" s="6">
        <v>14</v>
      </c>
      <c r="B17" s="8">
        <v>1646.47</v>
      </c>
      <c r="C17" s="9">
        <v>834.41</v>
      </c>
      <c r="D17" s="9">
        <v>832.07</v>
      </c>
      <c r="E17" s="9">
        <v>835.39</v>
      </c>
      <c r="F17" s="9">
        <v>832.26</v>
      </c>
      <c r="G17" s="9">
        <v>829.99</v>
      </c>
      <c r="H17" s="9">
        <v>827.71</v>
      </c>
      <c r="I17" s="9">
        <v>830.39</v>
      </c>
      <c r="J17" s="9">
        <v>1647.93</v>
      </c>
      <c r="K17" s="9">
        <v>1657.55</v>
      </c>
      <c r="L17" s="9">
        <v>1660.9</v>
      </c>
      <c r="M17" s="9">
        <v>1656.45</v>
      </c>
      <c r="N17" s="9">
        <v>1655.17</v>
      </c>
      <c r="O17" s="9">
        <v>1653.6</v>
      </c>
      <c r="P17" s="9">
        <v>1650.3</v>
      </c>
      <c r="Q17" s="9">
        <v>1647.29</v>
      </c>
      <c r="R17" s="9">
        <v>1646.9</v>
      </c>
      <c r="S17" s="9">
        <v>1656.7</v>
      </c>
      <c r="T17" s="9">
        <v>1871.18</v>
      </c>
      <c r="U17" s="9">
        <v>1888.35</v>
      </c>
      <c r="V17" s="9">
        <v>1902.26</v>
      </c>
      <c r="W17" s="9">
        <v>1905.36</v>
      </c>
      <c r="X17" s="9">
        <v>1661.32</v>
      </c>
      <c r="Y17" s="10">
        <v>1649.63</v>
      </c>
      <c r="Z17" s="18">
        <f t="shared" si="1"/>
        <v>1453.3158333333333</v>
      </c>
    </row>
    <row r="18" spans="1:26">
      <c r="A18" s="6">
        <v>15</v>
      </c>
      <c r="B18" s="8">
        <v>866.66</v>
      </c>
      <c r="C18" s="9">
        <v>863.54</v>
      </c>
      <c r="D18" s="9">
        <v>860.28</v>
      </c>
      <c r="E18" s="9">
        <v>864.91</v>
      </c>
      <c r="F18" s="9">
        <v>861.58</v>
      </c>
      <c r="G18" s="9">
        <v>858.84</v>
      </c>
      <c r="H18" s="9">
        <v>1739.4</v>
      </c>
      <c r="I18" s="9">
        <v>1744.03</v>
      </c>
      <c r="J18" s="9">
        <v>1888.29</v>
      </c>
      <c r="K18" s="9">
        <v>1884.06</v>
      </c>
      <c r="L18" s="9">
        <v>1737.69</v>
      </c>
      <c r="M18" s="9">
        <v>1729.26</v>
      </c>
      <c r="N18" s="9">
        <v>1744.45</v>
      </c>
      <c r="O18" s="9">
        <v>1753.58</v>
      </c>
      <c r="P18" s="9">
        <v>1747.84</v>
      </c>
      <c r="Q18" s="9">
        <v>1753.01</v>
      </c>
      <c r="R18" s="9">
        <v>1748.74</v>
      </c>
      <c r="S18" s="9">
        <v>1740.57</v>
      </c>
      <c r="T18" s="9">
        <v>1880.68</v>
      </c>
      <c r="U18" s="9">
        <v>1896.58</v>
      </c>
      <c r="V18" s="9">
        <v>1910.18</v>
      </c>
      <c r="W18" s="9">
        <v>1893.07</v>
      </c>
      <c r="X18" s="9">
        <v>1740.98</v>
      </c>
      <c r="Y18" s="10">
        <v>898.1</v>
      </c>
      <c r="Z18" s="18">
        <f t="shared" si="1"/>
        <v>1525.2633333333333</v>
      </c>
    </row>
    <row r="19" spans="1:26">
      <c r="A19" s="6">
        <v>16</v>
      </c>
      <c r="B19" s="8">
        <v>832.04</v>
      </c>
      <c r="C19" s="9">
        <v>816.94</v>
      </c>
      <c r="D19" s="9">
        <v>815.49</v>
      </c>
      <c r="E19" s="9">
        <v>804.94</v>
      </c>
      <c r="F19" s="9">
        <v>792.73</v>
      </c>
      <c r="G19" s="9">
        <v>791.79</v>
      </c>
      <c r="H19" s="9">
        <v>1725.45</v>
      </c>
      <c r="I19" s="9">
        <v>1757.66</v>
      </c>
      <c r="J19" s="9">
        <v>2101.5</v>
      </c>
      <c r="K19" s="9">
        <v>2113.02</v>
      </c>
      <c r="L19" s="9">
        <v>1823.49</v>
      </c>
      <c r="M19" s="9">
        <v>1814.63</v>
      </c>
      <c r="N19" s="9">
        <v>1807.38</v>
      </c>
      <c r="O19" s="9">
        <v>1804.26</v>
      </c>
      <c r="P19" s="9">
        <v>1798.05</v>
      </c>
      <c r="Q19" s="9">
        <v>1782.88</v>
      </c>
      <c r="R19" s="9">
        <v>1781.55</v>
      </c>
      <c r="S19" s="9">
        <v>1772.6</v>
      </c>
      <c r="T19" s="9">
        <v>2061.75</v>
      </c>
      <c r="U19" s="9">
        <v>2098.08</v>
      </c>
      <c r="V19" s="9">
        <v>2118.3000000000002</v>
      </c>
      <c r="W19" s="9">
        <v>2083.85</v>
      </c>
      <c r="X19" s="9">
        <v>1741.61</v>
      </c>
      <c r="Y19" s="10">
        <v>822.92</v>
      </c>
      <c r="Z19" s="18">
        <f t="shared" si="1"/>
        <v>1577.6212499999999</v>
      </c>
    </row>
    <row r="20" spans="1:26">
      <c r="A20" s="6">
        <v>17</v>
      </c>
      <c r="B20" s="8">
        <v>863.72</v>
      </c>
      <c r="C20" s="9">
        <v>858.1</v>
      </c>
      <c r="D20" s="9">
        <v>855.04</v>
      </c>
      <c r="E20" s="9">
        <v>854.41</v>
      </c>
      <c r="F20" s="9">
        <v>853.24</v>
      </c>
      <c r="G20" s="9">
        <v>856.72</v>
      </c>
      <c r="H20" s="9">
        <v>1803.38</v>
      </c>
      <c r="I20" s="9">
        <v>1808.46</v>
      </c>
      <c r="J20" s="9">
        <v>2101.52</v>
      </c>
      <c r="K20" s="9">
        <v>2115.1799999999998</v>
      </c>
      <c r="L20" s="9">
        <v>1868.68</v>
      </c>
      <c r="M20" s="9">
        <v>1850.96</v>
      </c>
      <c r="N20" s="9">
        <v>1846.01</v>
      </c>
      <c r="O20" s="9">
        <v>1843.5</v>
      </c>
      <c r="P20" s="9">
        <v>1830.4</v>
      </c>
      <c r="Q20" s="9">
        <v>1829.03</v>
      </c>
      <c r="R20" s="9">
        <v>1828.72</v>
      </c>
      <c r="S20" s="9">
        <v>1831.88</v>
      </c>
      <c r="T20" s="9">
        <v>2105.0500000000002</v>
      </c>
      <c r="U20" s="9">
        <v>2130.48</v>
      </c>
      <c r="V20" s="9">
        <v>2158.2199999999998</v>
      </c>
      <c r="W20" s="9">
        <v>2085.5300000000002</v>
      </c>
      <c r="X20" s="9">
        <v>1791.86</v>
      </c>
      <c r="Y20" s="10">
        <v>870.44</v>
      </c>
      <c r="Z20" s="18">
        <f t="shared" si="1"/>
        <v>1618.3554166666665</v>
      </c>
    </row>
    <row r="21" spans="1:26">
      <c r="A21" s="6">
        <v>18</v>
      </c>
      <c r="B21" s="8">
        <v>917.65</v>
      </c>
      <c r="C21" s="9">
        <v>903.25</v>
      </c>
      <c r="D21" s="9">
        <v>896.77</v>
      </c>
      <c r="E21" s="9">
        <v>898.13</v>
      </c>
      <c r="F21" s="9">
        <v>904.61</v>
      </c>
      <c r="G21" s="9">
        <v>901.35</v>
      </c>
      <c r="H21" s="9">
        <v>1853.06</v>
      </c>
      <c r="I21" s="9">
        <v>1855.65</v>
      </c>
      <c r="J21" s="9">
        <v>2179.06</v>
      </c>
      <c r="K21" s="9">
        <v>2243.62</v>
      </c>
      <c r="L21" s="9">
        <v>1956.84</v>
      </c>
      <c r="M21" s="9">
        <v>1949.77</v>
      </c>
      <c r="N21" s="9">
        <v>1955.1</v>
      </c>
      <c r="O21" s="9">
        <v>1960.9</v>
      </c>
      <c r="P21" s="9">
        <v>1958.56</v>
      </c>
      <c r="Q21" s="9">
        <v>1948.12</v>
      </c>
      <c r="R21" s="9">
        <v>1946.35</v>
      </c>
      <c r="S21" s="9">
        <v>1944.91</v>
      </c>
      <c r="T21" s="9">
        <v>2264.5300000000002</v>
      </c>
      <c r="U21" s="9">
        <v>2308.13</v>
      </c>
      <c r="V21" s="9">
        <v>2374.34</v>
      </c>
      <c r="W21" s="9">
        <v>2247.71</v>
      </c>
      <c r="X21" s="9">
        <v>1873.29</v>
      </c>
      <c r="Y21" s="10">
        <v>942.25</v>
      </c>
      <c r="Z21" s="18">
        <f t="shared" si="1"/>
        <v>1715.9979166666665</v>
      </c>
    </row>
    <row r="22" spans="1:26">
      <c r="A22" s="6">
        <v>19</v>
      </c>
      <c r="B22" s="8">
        <v>925.5</v>
      </c>
      <c r="C22" s="9">
        <v>907.6</v>
      </c>
      <c r="D22" s="9">
        <v>904.04</v>
      </c>
      <c r="E22" s="9">
        <v>901.71</v>
      </c>
      <c r="F22" s="9">
        <v>902.17</v>
      </c>
      <c r="G22" s="9">
        <v>903.61</v>
      </c>
      <c r="H22" s="9">
        <v>1815.45</v>
      </c>
      <c r="I22" s="9">
        <v>1833.47</v>
      </c>
      <c r="J22" s="9">
        <v>2165.56</v>
      </c>
      <c r="K22" s="9">
        <v>2200.8200000000002</v>
      </c>
      <c r="L22" s="9">
        <v>1869.26</v>
      </c>
      <c r="M22" s="9">
        <v>1863.81</v>
      </c>
      <c r="N22" s="9">
        <v>1862.55</v>
      </c>
      <c r="O22" s="9">
        <v>1868.37</v>
      </c>
      <c r="P22" s="9">
        <v>1854.6</v>
      </c>
      <c r="Q22" s="9">
        <v>1828.88</v>
      </c>
      <c r="R22" s="9">
        <v>1821.55</v>
      </c>
      <c r="S22" s="9">
        <v>1816.42</v>
      </c>
      <c r="T22" s="9">
        <v>2126.61</v>
      </c>
      <c r="U22" s="9">
        <v>2145.62</v>
      </c>
      <c r="V22" s="9">
        <v>2200.37</v>
      </c>
      <c r="W22" s="9">
        <v>2169.13</v>
      </c>
      <c r="X22" s="9">
        <v>1815.26</v>
      </c>
      <c r="Y22" s="10">
        <v>911.63</v>
      </c>
      <c r="Z22" s="18">
        <f t="shared" si="1"/>
        <v>1650.5829166666663</v>
      </c>
    </row>
    <row r="23" spans="1:26">
      <c r="A23" s="6">
        <v>20</v>
      </c>
      <c r="B23" s="8">
        <v>908.63</v>
      </c>
      <c r="C23" s="9">
        <v>904.7</v>
      </c>
      <c r="D23" s="9">
        <v>912.77</v>
      </c>
      <c r="E23" s="9">
        <v>913.66</v>
      </c>
      <c r="F23" s="9">
        <v>915.15</v>
      </c>
      <c r="G23" s="9">
        <v>913.05</v>
      </c>
      <c r="H23" s="9">
        <v>899.67</v>
      </c>
      <c r="I23" s="9">
        <v>1801.29</v>
      </c>
      <c r="J23" s="9">
        <v>1810.04</v>
      </c>
      <c r="K23" s="9">
        <v>1821.62</v>
      </c>
      <c r="L23" s="9">
        <v>1844.33</v>
      </c>
      <c r="M23" s="9">
        <v>1855.81</v>
      </c>
      <c r="N23" s="9">
        <v>1849.88</v>
      </c>
      <c r="O23" s="9">
        <v>1849.22</v>
      </c>
      <c r="P23" s="9">
        <v>1855.23</v>
      </c>
      <c r="Q23" s="9">
        <v>1850.06</v>
      </c>
      <c r="R23" s="9">
        <v>1844.29</v>
      </c>
      <c r="S23" s="9">
        <v>1822.02</v>
      </c>
      <c r="T23" s="9">
        <v>2628.18</v>
      </c>
      <c r="U23" s="9">
        <v>2645.57</v>
      </c>
      <c r="V23" s="9">
        <v>2695.65</v>
      </c>
      <c r="W23" s="9">
        <v>2637.44</v>
      </c>
      <c r="X23" s="9">
        <v>1787.2</v>
      </c>
      <c r="Y23" s="10">
        <v>1758.94</v>
      </c>
      <c r="Z23" s="18">
        <f t="shared" si="1"/>
        <v>1696.8500000000001</v>
      </c>
    </row>
    <row r="24" spans="1:26">
      <c r="A24" s="6">
        <v>21</v>
      </c>
      <c r="B24" s="8">
        <v>1772.43</v>
      </c>
      <c r="C24" s="9">
        <v>867.71</v>
      </c>
      <c r="D24" s="9">
        <v>865.89</v>
      </c>
      <c r="E24" s="9">
        <v>865.05</v>
      </c>
      <c r="F24" s="9">
        <v>863.22</v>
      </c>
      <c r="G24" s="9">
        <v>868.43</v>
      </c>
      <c r="H24" s="9">
        <v>869.36</v>
      </c>
      <c r="I24" s="9">
        <v>864.21</v>
      </c>
      <c r="J24" s="9">
        <v>1811.49</v>
      </c>
      <c r="K24" s="9">
        <v>1824.03</v>
      </c>
      <c r="L24" s="9">
        <v>1828.67</v>
      </c>
      <c r="M24" s="9">
        <v>1852.04</v>
      </c>
      <c r="N24" s="9">
        <v>1850</v>
      </c>
      <c r="O24" s="9">
        <v>1848.67</v>
      </c>
      <c r="P24" s="9">
        <v>1840.74</v>
      </c>
      <c r="Q24" s="9">
        <v>1840.58</v>
      </c>
      <c r="R24" s="9">
        <v>1829.66</v>
      </c>
      <c r="S24" s="9">
        <v>1825.47</v>
      </c>
      <c r="T24" s="9">
        <v>2468.6799999999998</v>
      </c>
      <c r="U24" s="9">
        <v>2425.15</v>
      </c>
      <c r="V24" s="9">
        <v>2511.6</v>
      </c>
      <c r="W24" s="9">
        <v>2453.54</v>
      </c>
      <c r="X24" s="9">
        <v>1789.68</v>
      </c>
      <c r="Y24" s="10">
        <v>1772.55</v>
      </c>
      <c r="Z24" s="18">
        <f t="shared" si="1"/>
        <v>1650.3687500000005</v>
      </c>
    </row>
    <row r="25" spans="1:26">
      <c r="A25" s="6">
        <v>22</v>
      </c>
      <c r="B25" s="8">
        <v>891.77</v>
      </c>
      <c r="C25" s="9">
        <v>891.06</v>
      </c>
      <c r="D25" s="9">
        <v>886.65</v>
      </c>
      <c r="E25" s="9">
        <v>885.09</v>
      </c>
      <c r="F25" s="9">
        <v>886.37</v>
      </c>
      <c r="G25" s="9">
        <v>897.14</v>
      </c>
      <c r="H25" s="9">
        <v>1867.82</v>
      </c>
      <c r="I25" s="9">
        <v>1898.74</v>
      </c>
      <c r="J25" s="9">
        <v>2269.9299999999998</v>
      </c>
      <c r="K25" s="9">
        <v>2280.37</v>
      </c>
      <c r="L25" s="9">
        <v>1908.3</v>
      </c>
      <c r="M25" s="9">
        <v>1904.41</v>
      </c>
      <c r="N25" s="9">
        <v>1901.85</v>
      </c>
      <c r="O25" s="9">
        <v>1901.89</v>
      </c>
      <c r="P25" s="9">
        <v>1882.16</v>
      </c>
      <c r="Q25" s="9">
        <v>1875.9</v>
      </c>
      <c r="R25" s="9">
        <v>1873.81</v>
      </c>
      <c r="S25" s="9">
        <v>1863.01</v>
      </c>
      <c r="T25" s="9">
        <v>2173.83</v>
      </c>
      <c r="U25" s="9">
        <v>2196.13</v>
      </c>
      <c r="V25" s="9">
        <v>2266.7399999999998</v>
      </c>
      <c r="W25" s="9">
        <v>2216.94</v>
      </c>
      <c r="X25" s="9">
        <v>1840.25</v>
      </c>
      <c r="Y25" s="10">
        <v>895.44</v>
      </c>
      <c r="Z25" s="18">
        <f t="shared" si="1"/>
        <v>1681.4833333333333</v>
      </c>
    </row>
    <row r="26" spans="1:26">
      <c r="A26" s="6">
        <v>23</v>
      </c>
      <c r="B26" s="8">
        <v>894.32</v>
      </c>
      <c r="C26" s="9">
        <v>896.06</v>
      </c>
      <c r="D26" s="9">
        <v>895.69</v>
      </c>
      <c r="E26" s="9">
        <v>894.66</v>
      </c>
      <c r="F26" s="9">
        <v>896</v>
      </c>
      <c r="G26" s="9">
        <v>896.35</v>
      </c>
      <c r="H26" s="9">
        <v>1703.32</v>
      </c>
      <c r="I26" s="9">
        <v>1695.7</v>
      </c>
      <c r="J26" s="9">
        <v>1950.54</v>
      </c>
      <c r="K26" s="9">
        <v>1953.72</v>
      </c>
      <c r="L26" s="9">
        <v>1700.22</v>
      </c>
      <c r="M26" s="9">
        <v>1707.57</v>
      </c>
      <c r="N26" s="9">
        <v>1715.47</v>
      </c>
      <c r="O26" s="9">
        <v>1719.42</v>
      </c>
      <c r="P26" s="9">
        <v>1714.14</v>
      </c>
      <c r="Q26" s="9">
        <v>1713.54</v>
      </c>
      <c r="R26" s="9">
        <v>1712.33</v>
      </c>
      <c r="S26" s="9">
        <v>1706.12</v>
      </c>
      <c r="T26" s="9">
        <v>1957.61</v>
      </c>
      <c r="U26" s="9">
        <v>1953.09</v>
      </c>
      <c r="V26" s="9">
        <v>1993.29</v>
      </c>
      <c r="W26" s="9">
        <v>1964</v>
      </c>
      <c r="X26" s="9">
        <v>1674.78</v>
      </c>
      <c r="Y26" s="10">
        <v>897.47</v>
      </c>
      <c r="Z26" s="18">
        <f t="shared" si="1"/>
        <v>1533.5587500000001</v>
      </c>
    </row>
    <row r="27" spans="1:26">
      <c r="A27" s="6">
        <v>24</v>
      </c>
      <c r="B27" s="8">
        <v>874.9</v>
      </c>
      <c r="C27" s="9">
        <v>873.4</v>
      </c>
      <c r="D27" s="9">
        <v>872.71</v>
      </c>
      <c r="E27" s="9">
        <v>873.82</v>
      </c>
      <c r="F27" s="9">
        <v>873.36</v>
      </c>
      <c r="G27" s="9">
        <v>876.3</v>
      </c>
      <c r="H27" s="9">
        <v>1704.19</v>
      </c>
      <c r="I27" s="9">
        <v>1685.32</v>
      </c>
      <c r="J27" s="9">
        <v>1919.36</v>
      </c>
      <c r="K27" s="9">
        <v>1916.67</v>
      </c>
      <c r="L27" s="9">
        <v>1682.54</v>
      </c>
      <c r="M27" s="9">
        <v>1684.22</v>
      </c>
      <c r="N27" s="9">
        <v>1692.48</v>
      </c>
      <c r="O27" s="9">
        <v>1693.81</v>
      </c>
      <c r="P27" s="9">
        <v>1691.78</v>
      </c>
      <c r="Q27" s="9">
        <v>1689.11</v>
      </c>
      <c r="R27" s="9">
        <v>1682.66</v>
      </c>
      <c r="S27" s="9">
        <v>1678.37</v>
      </c>
      <c r="T27" s="9">
        <v>1897.96</v>
      </c>
      <c r="U27" s="9">
        <v>1920.71</v>
      </c>
      <c r="V27" s="9">
        <v>1946.8</v>
      </c>
      <c r="W27" s="9">
        <v>1922.84</v>
      </c>
      <c r="X27" s="9">
        <v>1675.48</v>
      </c>
      <c r="Y27" s="10">
        <v>900.53</v>
      </c>
      <c r="Z27" s="18">
        <f t="shared" si="1"/>
        <v>1509.5550000000001</v>
      </c>
    </row>
    <row r="28" spans="1:26">
      <c r="A28" s="6">
        <v>25</v>
      </c>
      <c r="B28" s="8">
        <v>897.27</v>
      </c>
      <c r="C28" s="9">
        <v>896.85</v>
      </c>
      <c r="D28" s="9">
        <v>895.83</v>
      </c>
      <c r="E28" s="9">
        <v>895.53</v>
      </c>
      <c r="F28" s="9">
        <v>894.06</v>
      </c>
      <c r="G28" s="9">
        <v>895.34</v>
      </c>
      <c r="H28" s="9">
        <v>1714.61</v>
      </c>
      <c r="I28" s="9">
        <v>1715.49</v>
      </c>
      <c r="J28" s="9">
        <v>1952.39</v>
      </c>
      <c r="K28" s="9">
        <v>1959.56</v>
      </c>
      <c r="L28" s="9">
        <v>1703.96</v>
      </c>
      <c r="M28" s="9">
        <v>1707.18</v>
      </c>
      <c r="N28" s="9">
        <v>1708.41</v>
      </c>
      <c r="O28" s="9">
        <v>1701.22</v>
      </c>
      <c r="P28" s="9">
        <v>1711.22</v>
      </c>
      <c r="Q28" s="9">
        <v>1705.25</v>
      </c>
      <c r="R28" s="9">
        <v>1693.28</v>
      </c>
      <c r="S28" s="9">
        <v>1692.53</v>
      </c>
      <c r="T28" s="9">
        <v>1931.6</v>
      </c>
      <c r="U28" s="9">
        <v>1933.02</v>
      </c>
      <c r="V28" s="9">
        <v>1955.37</v>
      </c>
      <c r="W28" s="9">
        <v>1927.72</v>
      </c>
      <c r="X28" s="9">
        <v>1674.29</v>
      </c>
      <c r="Y28" s="10">
        <v>897.83</v>
      </c>
      <c r="Z28" s="18">
        <f t="shared" si="1"/>
        <v>1527.4920833333333</v>
      </c>
    </row>
    <row r="29" spans="1:26">
      <c r="A29" s="6">
        <v>26</v>
      </c>
      <c r="B29" s="8">
        <v>914.99</v>
      </c>
      <c r="C29" s="9">
        <v>917.73</v>
      </c>
      <c r="D29" s="9">
        <v>922.55</v>
      </c>
      <c r="E29" s="9">
        <v>925.47</v>
      </c>
      <c r="F29" s="9">
        <v>927.68</v>
      </c>
      <c r="G29" s="9">
        <v>923.67</v>
      </c>
      <c r="H29" s="9">
        <v>1673.39</v>
      </c>
      <c r="I29" s="9">
        <v>1654.46</v>
      </c>
      <c r="J29" s="9">
        <v>1722.58</v>
      </c>
      <c r="K29" s="9">
        <v>1723.42</v>
      </c>
      <c r="L29" s="9">
        <v>1659.3</v>
      </c>
      <c r="M29" s="9">
        <v>1664.87</v>
      </c>
      <c r="N29" s="9">
        <v>1670.02</v>
      </c>
      <c r="O29" s="9">
        <v>1667.45</v>
      </c>
      <c r="P29" s="9">
        <v>1666</v>
      </c>
      <c r="Q29" s="9">
        <v>1662.35</v>
      </c>
      <c r="R29" s="9">
        <v>1661.86</v>
      </c>
      <c r="S29" s="9">
        <v>1655.61</v>
      </c>
      <c r="T29" s="9">
        <v>1731.76</v>
      </c>
      <c r="U29" s="9">
        <v>1736.59</v>
      </c>
      <c r="V29" s="9">
        <v>1734.21</v>
      </c>
      <c r="W29" s="9">
        <v>1713.41</v>
      </c>
      <c r="X29" s="9">
        <v>1638.88</v>
      </c>
      <c r="Y29" s="10">
        <v>906.76</v>
      </c>
      <c r="Z29" s="18">
        <f t="shared" si="1"/>
        <v>1461.45875</v>
      </c>
    </row>
    <row r="30" spans="1:26">
      <c r="A30" s="6">
        <v>27</v>
      </c>
      <c r="B30" s="8">
        <v>907.42</v>
      </c>
      <c r="C30" s="9">
        <v>914.09</v>
      </c>
      <c r="D30" s="9">
        <v>911.2</v>
      </c>
      <c r="E30" s="9">
        <v>910.82</v>
      </c>
      <c r="F30" s="9">
        <v>905.04</v>
      </c>
      <c r="G30" s="9">
        <v>908.29</v>
      </c>
      <c r="H30" s="9">
        <v>911.53</v>
      </c>
      <c r="I30" s="9">
        <v>1718.85</v>
      </c>
      <c r="J30" s="9">
        <v>1711.83</v>
      </c>
      <c r="K30" s="9">
        <v>1700.3</v>
      </c>
      <c r="L30" s="9">
        <v>1697.83</v>
      </c>
      <c r="M30" s="9">
        <v>1706.74</v>
      </c>
      <c r="N30" s="9">
        <v>1704.88</v>
      </c>
      <c r="O30" s="9">
        <v>1708.18</v>
      </c>
      <c r="P30" s="9">
        <v>1705.39</v>
      </c>
      <c r="Q30" s="9">
        <v>1699.57</v>
      </c>
      <c r="R30" s="9">
        <v>1702.49</v>
      </c>
      <c r="S30" s="9">
        <v>1704.01</v>
      </c>
      <c r="T30" s="9">
        <v>1787.59</v>
      </c>
      <c r="U30" s="9">
        <v>1786.26</v>
      </c>
      <c r="V30" s="9">
        <v>1776.44</v>
      </c>
      <c r="W30" s="9">
        <v>1745.98</v>
      </c>
      <c r="X30" s="9">
        <v>1671.24</v>
      </c>
      <c r="Y30" s="10">
        <v>1691.33</v>
      </c>
      <c r="Z30" s="18">
        <f t="shared" si="1"/>
        <v>1482.8041666666666</v>
      </c>
    </row>
    <row r="31" spans="1:26">
      <c r="A31" s="6">
        <v>28</v>
      </c>
      <c r="B31" s="8">
        <v>1765.19</v>
      </c>
      <c r="C31" s="9">
        <v>1821.89</v>
      </c>
      <c r="D31" s="9">
        <v>1826.69</v>
      </c>
      <c r="E31" s="9">
        <v>871.71</v>
      </c>
      <c r="F31" s="9">
        <v>880.32</v>
      </c>
      <c r="G31" s="9">
        <v>881.24</v>
      </c>
      <c r="H31" s="9">
        <v>1856.99</v>
      </c>
      <c r="I31" s="9">
        <v>1871.6</v>
      </c>
      <c r="J31" s="9">
        <v>1884.55</v>
      </c>
      <c r="K31" s="9">
        <v>1888.72</v>
      </c>
      <c r="L31" s="9">
        <v>1880.21</v>
      </c>
      <c r="M31" s="9">
        <v>1887.51</v>
      </c>
      <c r="N31" s="9">
        <v>1899.41</v>
      </c>
      <c r="O31" s="9">
        <v>1908.54</v>
      </c>
      <c r="P31" s="9">
        <v>890.05</v>
      </c>
      <c r="Q31" s="9">
        <v>890.01</v>
      </c>
      <c r="R31" s="9">
        <v>890.31</v>
      </c>
      <c r="S31" s="9">
        <v>886.73</v>
      </c>
      <c r="T31" s="9">
        <v>1996.99</v>
      </c>
      <c r="U31" s="9">
        <v>2001.32</v>
      </c>
      <c r="V31" s="9">
        <v>2003.77</v>
      </c>
      <c r="W31" s="9">
        <v>1960.84</v>
      </c>
      <c r="X31" s="9">
        <v>1831.13</v>
      </c>
      <c r="Y31" s="10">
        <v>1843.48</v>
      </c>
      <c r="Z31" s="18">
        <f t="shared" si="1"/>
        <v>1596.6333333333332</v>
      </c>
    </row>
    <row r="32" spans="1:26">
      <c r="A32" s="6">
        <v>29</v>
      </c>
      <c r="B32" s="8">
        <v>868.69</v>
      </c>
      <c r="C32" s="9">
        <v>865.48</v>
      </c>
      <c r="D32" s="9">
        <v>866.16</v>
      </c>
      <c r="E32" s="9">
        <v>862.35</v>
      </c>
      <c r="F32" s="9">
        <v>863.11</v>
      </c>
      <c r="G32" s="9">
        <v>863.58</v>
      </c>
      <c r="H32" s="9">
        <v>863.32</v>
      </c>
      <c r="I32" s="9">
        <v>1840.81</v>
      </c>
      <c r="J32" s="9">
        <v>1840.56</v>
      </c>
      <c r="K32" s="9">
        <v>1830.59</v>
      </c>
      <c r="L32" s="9">
        <v>1819.88</v>
      </c>
      <c r="M32" s="9">
        <v>1822.41</v>
      </c>
      <c r="N32" s="9">
        <v>1822.33</v>
      </c>
      <c r="O32" s="9">
        <v>1823.06</v>
      </c>
      <c r="P32" s="9">
        <v>1817.06</v>
      </c>
      <c r="Q32" s="9">
        <v>1810.75</v>
      </c>
      <c r="R32" s="9">
        <v>1805.41</v>
      </c>
      <c r="S32" s="9">
        <v>1793.28</v>
      </c>
      <c r="T32" s="9">
        <v>1930.39</v>
      </c>
      <c r="U32" s="9">
        <v>1927.5</v>
      </c>
      <c r="V32" s="9">
        <v>1957.5</v>
      </c>
      <c r="W32" s="9">
        <v>2016.07</v>
      </c>
      <c r="X32" s="9">
        <v>1839.72</v>
      </c>
      <c r="Y32" s="10">
        <v>1840.69</v>
      </c>
      <c r="Z32" s="18">
        <f t="shared" si="1"/>
        <v>1566.2791666666669</v>
      </c>
    </row>
    <row r="33" spans="1:26" ht="15.75" thickBot="1">
      <c r="A33" s="7">
        <v>30</v>
      </c>
      <c r="B33" s="11">
        <v>897.45</v>
      </c>
      <c r="C33" s="12">
        <v>887.74</v>
      </c>
      <c r="D33" s="12">
        <v>887.72</v>
      </c>
      <c r="E33" s="12">
        <v>874.02</v>
      </c>
      <c r="F33" s="12">
        <v>878.18</v>
      </c>
      <c r="G33" s="12">
        <v>877.99</v>
      </c>
      <c r="H33" s="12">
        <v>1855.87</v>
      </c>
      <c r="I33" s="12">
        <v>1830.83</v>
      </c>
      <c r="J33" s="12">
        <v>1834.79</v>
      </c>
      <c r="K33" s="12">
        <v>1827.53</v>
      </c>
      <c r="L33" s="12">
        <v>1824.29</v>
      </c>
      <c r="M33" s="12">
        <v>1817.44</v>
      </c>
      <c r="N33" s="12">
        <v>1823.69</v>
      </c>
      <c r="O33" s="12">
        <v>1817.54</v>
      </c>
      <c r="P33" s="12">
        <v>1822.03</v>
      </c>
      <c r="Q33" s="12">
        <v>1819.01</v>
      </c>
      <c r="R33" s="12">
        <v>1817.89</v>
      </c>
      <c r="S33" s="12">
        <v>1810.41</v>
      </c>
      <c r="T33" s="12">
        <v>2020.75</v>
      </c>
      <c r="U33" s="12">
        <v>2012.94</v>
      </c>
      <c r="V33" s="12">
        <v>2049.46</v>
      </c>
      <c r="W33" s="12">
        <v>2033.94</v>
      </c>
      <c r="X33" s="12">
        <v>1758.27</v>
      </c>
      <c r="Y33" s="13">
        <v>870</v>
      </c>
      <c r="Z33" s="18">
        <f t="shared" si="1"/>
        <v>1581.2408333333333</v>
      </c>
    </row>
    <row r="34" spans="1:26">
      <c r="B34" s="18">
        <f t="shared" ref="B34:Z34" si="2">AVERAGE(B4:B33)</f>
        <v>997.06033333333335</v>
      </c>
      <c r="C34" s="18">
        <f t="shared" si="2"/>
        <v>912.37066666666681</v>
      </c>
      <c r="D34" s="18">
        <f t="shared" si="2"/>
        <v>911.89433333333352</v>
      </c>
      <c r="E34" s="18">
        <f t="shared" si="2"/>
        <v>879.40099999999984</v>
      </c>
      <c r="F34" s="18">
        <f t="shared" si="2"/>
        <v>879.56533333333346</v>
      </c>
      <c r="G34" s="18">
        <f t="shared" si="2"/>
        <v>880.72133333333329</v>
      </c>
      <c r="H34" s="18">
        <f t="shared" si="2"/>
        <v>1525.9356666666667</v>
      </c>
      <c r="I34" s="18">
        <f t="shared" si="2"/>
        <v>1668.999333333333</v>
      </c>
      <c r="J34" s="18">
        <f t="shared" si="2"/>
        <v>1897.6380000000001</v>
      </c>
      <c r="K34" s="18">
        <f t="shared" si="2"/>
        <v>1904.511</v>
      </c>
      <c r="L34" s="18">
        <f t="shared" si="2"/>
        <v>1768.7443333333335</v>
      </c>
      <c r="M34" s="18">
        <f t="shared" si="2"/>
        <v>1766.9806666666668</v>
      </c>
      <c r="N34" s="18">
        <f t="shared" si="2"/>
        <v>1769.6373333333333</v>
      </c>
      <c r="O34" s="18">
        <f t="shared" si="2"/>
        <v>1771.3279999999997</v>
      </c>
      <c r="P34" s="18">
        <f t="shared" si="2"/>
        <v>1733.9053333333334</v>
      </c>
      <c r="Q34" s="18">
        <f t="shared" si="2"/>
        <v>1730.8573333333334</v>
      </c>
      <c r="R34" s="18">
        <f t="shared" si="2"/>
        <v>1726.8620000000003</v>
      </c>
      <c r="S34" s="18">
        <f t="shared" si="2"/>
        <v>1721.9020000000005</v>
      </c>
      <c r="T34" s="18">
        <f t="shared" si="2"/>
        <v>1992.2016666666666</v>
      </c>
      <c r="U34" s="18">
        <f t="shared" si="2"/>
        <v>2008.701</v>
      </c>
      <c r="V34" s="18">
        <f t="shared" si="2"/>
        <v>2032.6563333333331</v>
      </c>
      <c r="W34" s="18">
        <f t="shared" si="2"/>
        <v>2002.3066666666668</v>
      </c>
      <c r="X34" s="18">
        <f t="shared" si="2"/>
        <v>1733.815333333333</v>
      </c>
      <c r="Y34" s="18">
        <f t="shared" si="2"/>
        <v>1142.0396666666666</v>
      </c>
      <c r="Z34" s="18">
        <f t="shared" si="2"/>
        <v>1556.6681111111111</v>
      </c>
    </row>
  </sheetData>
  <mergeCells count="2">
    <mergeCell ref="B3:Y3"/>
    <mergeCell ref="A1:Y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Кучева Оксана Миколаївна</dc:creator>
  <cp:lastModifiedBy>EUGuliy</cp:lastModifiedBy>
  <cp:lastPrinted>2019-02-08T14:06:46Z</cp:lastPrinted>
  <dcterms:created xsi:type="dcterms:W3CDTF">2019-02-08T13:57:25Z</dcterms:created>
  <dcterms:modified xsi:type="dcterms:W3CDTF">2019-05-08T12:21:07Z</dcterms:modified>
</cp:coreProperties>
</file>